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<sst xmlns="http://schemas.openxmlformats.org/spreadsheetml/2006/main" count="40" uniqueCount="36">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</sst>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4" sqref="K3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168.17499999999998</v>
      </c>
      <c r="D11" s="37">
        <v>136945.54999999999</v>
      </c>
      <c r="E11" s="32">
        <v>4244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73336.180000000008</v>
      </c>
      <c r="K11" s="33">
        <v>3.9626531573986802E-2</v>
      </c>
      <c r="L11" s="24">
        <f>J11-D11</f>
        <v>-63609.369999999981</v>
      </c>
    </row>
    <row r="12" spans="2:12" s="25" customFormat="1" ht="27.75" customHeight="1" x14ac:dyDescent="0.25">
      <c r="B12" s="21" t="s">
        <v>18</v>
      </c>
      <c r="C12" s="31">
        <v>158.917</v>
      </c>
      <c r="D12" s="37">
        <v>130586.56</v>
      </c>
      <c r="E12" s="32">
        <v>4244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73235.64</v>
      </c>
      <c r="K12" s="33">
        <v>3.7445098963242225E-2</v>
      </c>
      <c r="L12" s="24">
        <f t="shared" ref="L12:L22" si="0">J12-D12</f>
        <v>-57350.92</v>
      </c>
    </row>
    <row r="13" spans="2:12" s="25" customFormat="1" ht="27.75" customHeight="1" x14ac:dyDescent="0.25">
      <c r="B13" s="21" t="s">
        <v>19</v>
      </c>
      <c r="C13" s="31">
        <v>93.320999999999998</v>
      </c>
      <c r="D13" s="37">
        <v>76683.95</v>
      </c>
      <c r="E13" s="32">
        <v>4244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73235.599999999991</v>
      </c>
      <c r="K13" s="23">
        <v>2.1988925541941564E-2</v>
      </c>
      <c r="L13" s="24">
        <f t="shared" si="0"/>
        <v>-3448.3500000000058</v>
      </c>
    </row>
    <row r="14" spans="2:12" s="25" customFormat="1" ht="27.75" customHeight="1" x14ac:dyDescent="0.25">
      <c r="B14" s="21" t="s">
        <v>20</v>
      </c>
      <c r="C14" s="31">
        <v>82.599000000000004</v>
      </c>
      <c r="D14" s="37">
        <v>67244.7</v>
      </c>
      <c r="E14" s="32">
        <v>4244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72556.45</v>
      </c>
      <c r="K14" s="23">
        <v>1.946253534401508E-2</v>
      </c>
      <c r="L14" s="24">
        <f t="shared" si="0"/>
        <v>5311.75</v>
      </c>
    </row>
    <row r="15" spans="2:12" s="25" customFormat="1" ht="27.75" customHeight="1" x14ac:dyDescent="0.25">
      <c r="B15" s="21" t="s">
        <v>21</v>
      </c>
      <c r="C15" s="31">
        <v>61.111999999999995</v>
      </c>
      <c r="D15" s="37">
        <v>49727.360000000001</v>
      </c>
      <c r="E15" s="32">
        <v>4244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72520.990000000005</v>
      </c>
      <c r="K15" s="23">
        <v>1.4399622997172477E-2</v>
      </c>
      <c r="L15" s="24">
        <f t="shared" si="0"/>
        <v>22793.630000000005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4244</v>
      </c>
      <c r="F16" s="31">
        <v>2.1000000000000001E-2</v>
      </c>
      <c r="G16" s="22">
        <v>757.54</v>
      </c>
      <c r="H16" s="22">
        <v>945.12</v>
      </c>
      <c r="I16" s="22">
        <v>1468.84</v>
      </c>
      <c r="J16" s="22">
        <v>72520.989999999991</v>
      </c>
      <c r="K16" s="23">
        <v>0</v>
      </c>
      <c r="L16" s="24">
        <f t="shared" si="0"/>
        <v>72520.989999999991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4244</v>
      </c>
      <c r="F17" s="31">
        <v>2.1000000000000001E-2</v>
      </c>
      <c r="G17" s="22">
        <v>778.75</v>
      </c>
      <c r="H17" s="22">
        <v>971.58</v>
      </c>
      <c r="I17" s="22">
        <v>1645.09</v>
      </c>
      <c r="J17" s="22">
        <v>75071.250000000015</v>
      </c>
      <c r="K17" s="23">
        <v>0</v>
      </c>
      <c r="L17" s="24">
        <f t="shared" si="0"/>
        <v>75071.250000000015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4244</v>
      </c>
      <c r="F18" s="31">
        <v>2.1000000000000001E-2</v>
      </c>
      <c r="G18" s="22">
        <v>778.75</v>
      </c>
      <c r="H18" s="22">
        <v>971.58</v>
      </c>
      <c r="I18" s="22">
        <v>1645.09</v>
      </c>
      <c r="J18" s="22">
        <v>75107.680000000008</v>
      </c>
      <c r="K18" s="23">
        <v>0</v>
      </c>
      <c r="L18" s="24">
        <f t="shared" si="0"/>
        <v>75107.680000000008</v>
      </c>
    </row>
    <row r="19" spans="2:12" s="25" customFormat="1" ht="27.75" customHeight="1" x14ac:dyDescent="0.25">
      <c r="B19" s="21" t="s">
        <v>25</v>
      </c>
      <c r="C19" s="31">
        <v>40.476999999999997</v>
      </c>
      <c r="D19" s="37">
        <v>34110.949999999997</v>
      </c>
      <c r="E19" s="32">
        <v>4244</v>
      </c>
      <c r="F19" s="31">
        <v>2.1000000000000001E-2</v>
      </c>
      <c r="G19" s="22">
        <v>778.75</v>
      </c>
      <c r="H19" s="22">
        <v>971.58</v>
      </c>
      <c r="I19" s="22">
        <v>1645.09</v>
      </c>
      <c r="J19" s="22">
        <v>75107.680000000008</v>
      </c>
      <c r="K19" s="23">
        <v>9.5374646559849199E-3</v>
      </c>
      <c r="L19" s="24">
        <f t="shared" si="0"/>
        <v>40996.73000000001</v>
      </c>
    </row>
    <row r="20" spans="2:12" s="25" customFormat="1" ht="27.75" customHeight="1" x14ac:dyDescent="0.25">
      <c r="B20" s="21" t="s">
        <v>26</v>
      </c>
      <c r="C20" s="31">
        <v>118.562</v>
      </c>
      <c r="D20" s="37">
        <v>99916.08</v>
      </c>
      <c r="E20" s="32">
        <v>4244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75107.680000000008</v>
      </c>
      <c r="K20" s="23">
        <v>2.7936380772855797E-2</v>
      </c>
      <c r="L20" s="24">
        <f t="shared" si="0"/>
        <v>-24808.399999999994</v>
      </c>
    </row>
    <row r="21" spans="2:12" s="25" customFormat="1" ht="27.75" customHeight="1" x14ac:dyDescent="0.25">
      <c r="B21" s="21" t="s">
        <v>27</v>
      </c>
      <c r="C21" s="31">
        <v>114.73699999999999</v>
      </c>
      <c r="D21" s="37">
        <v>96692.61</v>
      </c>
      <c r="E21" s="32">
        <v>4244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75107.680000000008</v>
      </c>
      <c r="K21" s="23">
        <v>2.7035108388312912E-2</v>
      </c>
      <c r="L21" s="24">
        <f t="shared" si="0"/>
        <v>-21584.929999999993</v>
      </c>
    </row>
    <row r="22" spans="2:12" s="25" customFormat="1" ht="27.75" customHeight="1" x14ac:dyDescent="0.25">
      <c r="B22" s="21" t="s">
        <v>28</v>
      </c>
      <c r="C22" s="31">
        <v>76.073999999999998</v>
      </c>
      <c r="D22" s="37">
        <v>64110.09</v>
      </c>
      <c r="E22" s="32">
        <v>4244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75107.680000000008</v>
      </c>
      <c r="K22" s="23">
        <v>1.7925070688030158E-2</v>
      </c>
      <c r="L22" s="24">
        <f t="shared" si="0"/>
        <v>10997.590000000011</v>
      </c>
    </row>
    <row r="23" spans="2:12" s="25" customFormat="1" ht="15" x14ac:dyDescent="0.25">
      <c r="B23" s="26" t="s">
        <v>29</v>
      </c>
      <c r="C23" s="27">
        <f>SUM(C11:C22)</f>
        <v>913.97399999999993</v>
      </c>
      <c r="D23" s="27">
        <f>SUM(D11:D22)</f>
        <v>756017.85</v>
      </c>
      <c r="E23" s="34">
        <f>E22</f>
        <v>4244</v>
      </c>
      <c r="F23" s="29">
        <f>SUM(F11:F22)/12</f>
        <v>2.0999999999999994E-2</v>
      </c>
      <c r="G23" s="28"/>
      <c r="H23" s="28"/>
      <c r="I23" s="28"/>
      <c r="J23" s="28">
        <f>SUM(J11:J22)</f>
        <v>888015.50000000023</v>
      </c>
      <c r="K23" s="30">
        <f>SUM(K11:K22)/12</f>
        <v>1.7946394910461828E-2</v>
      </c>
      <c r="L23" s="28">
        <f t="shared" ref="L23" si="1">SUM(L11:L22)</f>
        <v>131997.65000000008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2020-03-12T04:11:31Z</dcterms:modified>
</cp:coreProperties>
</file>